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Dell\Desktop\sales analytics\"/>
    </mc:Choice>
  </mc:AlternateContent>
  <xr:revisionPtr revIDLastSave="0" documentId="13_ncr:1_{0027E8FA-25E9-437E-9E7F-CF90AE97BD3A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sales" sheetId="2" r:id="rId1"/>
    <sheet name="Sheet1" sheetId="1" r:id="rId2"/>
  </sheets>
  <definedNames>
    <definedName name="ExternalData_1" localSheetId="0" hidden="1">sales!$A$1:$F$5</definedName>
  </definedNames>
  <calcPr calcId="162913"/>
  <pivotCaches>
    <pivotCache cacheId="1" r:id="rId3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b4e3982-9662-4764-b73f-81a6152c1ea7" name="dim_customer" connection="Query - dim_customer"/>
          <x15:modelTable id="dim_market_b90d4fb1-edaf-4547-8de0-8732efd7324d" name="dim_market" connection="Query - dim_market"/>
          <x15:modelTable id="dim_product_39a96823-349e-46ce-a57f-4956a3bbe1e8" name="dim_product" connection="Query - dim_product"/>
          <x15:modelTable id="fact_sales_monthly_3bf969f8-d494-42bc-8e57-5d3475422292" name="fact_sales_monthly" connection="Query - fact_sales_monthly"/>
          <x15:modelTable id="dim_date_3c3f26f1-48df-48dc-bf3a-4a987edbd89a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9963551-7B2B-4589-9BA8-18AEFCE17590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c2f766c2-5e02-4be1-96d1-29d039a70998"/>
      </ext>
    </extLst>
  </connection>
  <connection id="2" xr16:uid="{8A8A66CE-BF92-435C-AFC9-0F6698520089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eca2a1ce-2eb6-4bfc-9156-940989c08d39"/>
      </ext>
    </extLst>
  </connection>
  <connection id="3" xr16:uid="{0E0BC70E-DDB2-471C-96E3-D5AC1E5DC00A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49ba3d29-daab-409b-b70d-b37c69a24a29"/>
      </ext>
    </extLst>
  </connection>
  <connection id="4" xr16:uid="{84757602-85B7-45BE-9561-E24093ACC9E3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6a1f0ea5-46ad-41ef-afd8-0c91d29cc1ca"/>
      </ext>
    </extLst>
  </connection>
  <connection id="5" xr16:uid="{D016BDEF-4F30-44F0-954A-BA0216982F78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d36ebbc2-a1b5-48ef-a4f1-c7f423961693"/>
      </ext>
    </extLst>
  </connection>
  <connection id="6" xr16:uid="{AB57DF5D-C679-46C3-A70E-5D3FD4C1CC48}" keepAlive="1" name="Query - sales" description="Connection to the 'sales' query in the workbook." type="5" refreshedVersion="7" background="1" saveData="1">
    <dbPr connection="Provider=Microsoft.Mashup.OleDb.1;Data Source=$Workbook$;Location=sales;Extended Properties=&quot;&quot;" command="SELECT * FROM [sales]"/>
  </connection>
  <connection id="7" xr16:uid="{DA0BBAFD-A208-4846-88C5-B9CD24879F2C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<sst xmlns="http://schemas.openxmlformats.org/spreadsheetml/2006/main" count="100" uniqueCount="92">
  <si>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</si>
  <si>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</si>
  <si>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</si>
  <si>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</si>
  <si>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</si>
  <si>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</si>
  <si>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</si>
  <si>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</si>
  <si>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C:\Users\Dell\Desktop\sales analytics\sales\</t>
  </si>
  <si>
    <t>dim_market.csv</t>
  </si>
  <si>
    <t>dim_product.csv</t>
  </si>
  <si>
    <t>fact_sales_monthly.csv</t>
  </si>
  <si>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</si>
  <si>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</si>
  <si>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</si>
  <si>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</si>
  <si>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</si>
  <si>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</si>
  <si>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</si>
  <si>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</si>
  <si>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</si>
  <si>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</si>
  <si>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</si>
  <si>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</si>
  <si>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</si>
  <si>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</si>
  <si>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</si>
  <si>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</si>
  <si>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</si>
  <si>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</si>
  <si>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</si>
  <si>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</si>
  <si>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</si>
  <si>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</si>
  <si>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</si>
  <si>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</si>
  <si>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</si>
  <si>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</si>
  <si>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</si>
  <si>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</si>
  <si>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</si>
  <si>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</si>
  <si>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</si>
  <si>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</si>
  <si>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</si>
  <si>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</si>
  <si>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</si>
  <si>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</si>
  <si>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</si>
  <si>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</si>
  <si>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</si>
  <si>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</si>
  <si>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</si>
  <si>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</si>
  <si>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</si>
  <si>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</si>
  <si>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</si>
  <si>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</si>
  <si>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</si>
  <si>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</si>
  <si>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</si>
  <si>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</si>
  <si>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</si>
  <si>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</si>
  <si>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</si>
  <si>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</si>
  <si>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</si>
  <si>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</si>
  <si>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</si>
  <si>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</si>
  <si>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</si>
  <si>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</si>
  <si>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</si>
  <si>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</si>
  <si>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</si>
  <si>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</si>
  <si>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</si>
  <si>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</si>
  <si>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</si>
  <si>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</si>
  <si>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</si>
  <si>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</si>
  <si>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</si>
  <si>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</si>
  <si>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</si>
  <si>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NetSale 20</t>
  </si>
  <si>
    <t>NetSale21</t>
  </si>
  <si>
    <t>21 vs 20</t>
  </si>
  <si>
    <t>NetSale19</t>
  </si>
  <si>
    <t xml:space="preserve">FILTERS </t>
  </si>
  <si>
    <t>CUSTOMER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</si>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</sst>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%;\-0.00%;0.00%"/>
    <numFmt numFmtId="165" formatCode="#.00,,\ &quot;M&quot;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4"/>
      <color theme="7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0" xfId="0" applyNumberFormat="1"/>
    <xf numFmtId="22" fontId="0" fillId="0" borderId="0" xfId="0" applyNumberFormat="1"/>
    <xf numFmtId="0" fontId="0" fillId="0" borderId="0" xfId="0" applyAlignment="1">
      <alignment horizontal="center"/>
    </xf>
    <xf numFmtId="0" fontId="1" fillId="0" borderId="0" xfId="0" pivotButton="1" applyFont="1" applyBorder="1"/>
    <xf numFmtId="165" fontId="1" fillId="0" borderId="0" xfId="0" applyNumberFormat="1" applyFont="1" applyBorder="1" applyAlignment="1">
      <alignment horizontal="center"/>
    </xf>
    <xf numFmtId="164" fontId="1" fillId="0" borderId="0" xfId="0" applyNumberFormat="1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 applyAlignment="1">
      <alignment horizontal="center"/>
    </xf>
    <xf numFmtId="164" fontId="1" fillId="0" borderId="1" xfId="0" applyNumberFormat="1" applyFont="1" applyBorder="1" applyAlignment="1">
      <alignment horizontal="center"/>
    </xf>
    <xf numFmtId="0" fontId="1" fillId="0" borderId="1" xfId="0" pivotButton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0" xfId="0" applyFont="1" applyBorder="1"/>
    <xf numFmtId="0" fontId="1" fillId="0" borderId="1" xfId="0" pivotButton="1" applyFont="1" applyBorder="1"/>
    <xf numFmtId="0" fontId="1" fillId="0" borderId="1" xfId="0" applyFont="1" applyBorder="1"/>
    <xf numFmtId="0" fontId="2" fillId="2" borderId="0" xfId="0" applyFont="1" applyFill="1"/>
    <xf numFmtId="0" fontId="2" fillId="0" borderId="0" xfId="0" applyFont="1" applyAlignment="1">
      <alignment horizontal="center"/>
    </xf>
  </cellXfs>
  <cellStyles count="1">
    <cellStyle name="Normal" xfId="0" builtinId="0"/>
  </cellStyles>
  <dxfs count="42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font>
        <name val="Arial"/>
        <scheme val="none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numFmt numFmtId="0" formatCode="General"/>
    </dxf>
    <dxf>
      <numFmt numFmtId="27" formatCode="dd/mm/yyyy\ hh:mm"/>
    </dxf>
    <dxf>
      <numFmt numFmtId="27" formatCode="dd/mm/yyyy\ hh:mm"/>
    </dxf>
    <dxf>
      <numFmt numFmtId="27" formatCode="dd/mm/yyyy\ hh:mm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180.736166319446" backgroundQuery="1" createdVersion="7" refreshedVersion="7" minRefreshableVersion="3" recordCount="0" supportSubquery="1" supportAdvancedDrill="1" xr:uid="{20061ABB-DA8F-4504-93AB-81DE3FE91389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9" level="1">
      <sharedItems containsSemiMixedTypes="0" containsNonDate="0" containsString="0"/>
    </cacheField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21 vs 20]" caption="21 vs 20" numFmtId="0" hierarchy="25" level="32767"/>
    <cacheField name="[Measures].[NetSale 20]" caption="NetSale 20" numFmtId="0" hierarchy="26" level="32767"/>
    <cacheField name="[Measures].[NetSale21]" caption="NetSale21" numFmtId="0" hierarchy="27" level="32767"/>
    <cacheField name="[Measures].[NetSale19]" caption="NetSale19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Sales]" caption="NetSales" measure="1" displayFolder="" measureGroup="dim_customer" count="0"/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NetSale 20]" caption="NetSale 20" measure="1" displayFolder="" measureGroup="fact_sales_monthly" count="0" oneField="1">
      <fieldsUsage count="1">
        <fieldUsage x="5"/>
      </fieldsUsage>
    </cacheHierarchy>
    <cacheHierarchy uniqueName="[Measures].[NetSale21]" caption="NetSale21" measure="1" displayFolder="" measureGroup="fact_sales_monthly" count="0" oneField="1">
      <fieldsUsage count="1">
        <fieldUsage x="6"/>
      </fieldsUsage>
    </cacheHierarchy>
    <cacheHierarchy uniqueName="[Measures].[NetSale19]" caption="NetSale19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F61802-982C-45B1-B66E-44E4E91289CA}" name="PivotTable1" cacheId="1" applyNumberFormats="0" applyBorderFormats="0" applyFontFormats="0" applyPatternFormats="0" applyAlignmentFormats="0" applyWidthHeightFormats="1" dataCaption="Values" tag="14ef90be-5388-42e3-a6c2-c254f8ae8fd9" updatedVersion="7" minRefreshableVersion="3" useAutoFormatting="1" subtotalHiddenItems="1" colGrandTotals="0" itemPrintTitles="1" createdVersion="7" indent="0" outline="1" outlineData="1" multipleFieldFilters="0">
  <location ref="B10:F78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9" name="[dim_market].[market].[All]" cap="All"/>
    <pageField fld="2" hier="11" name="[dim_market].[region].[All]" cap="All"/>
    <pageField fld="3" hier="13" name="[dim_product].[division].[All]" cap="All"/>
  </pageFields>
  <dataFields count="4">
    <dataField fld="7" subtotal="count" baseField="0" baseItem="0" numFmtId="165"/>
    <dataField fld="5" subtotal="count" baseField="0" baseItem="2" numFmtId="165"/>
    <dataField fld="6" subtotal="count" baseField="0" baseItem="2" numFmtId="165"/>
    <dataField fld="4" subtotal="count" baseField="0" baseItem="0"/>
  </dataFields>
  <formats count="36">
    <format dxfId="35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field="0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7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5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">
      <pivotArea type="all" dataOnly="0" outline="0" fieldPosition="0"/>
    </format>
    <format dxfId="22">
      <pivotArea type="all" dataOnly="0" outline="0" fieldPosition="0"/>
    </format>
    <format dxfId="21">
      <pivotArea outline="0" collapsedLevelsAreSubtotals="1" fieldPosition="0"/>
    </format>
    <format dxfId="2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">
      <pivotArea dataOnly="0" labelOnly="1" grandRow="1" outline="0" fieldPosition="0"/>
    </format>
    <format dxfId="17">
      <pivotArea type="all" dataOnly="0" outline="0" fieldPosition="0"/>
    </format>
    <format dxfId="16">
      <pivotArea collapsedLevelsAreSubtotals="1" fieldPosition="0">
        <references count="2">
          <reference field="4294967294" count="1" selected="0">
            <x v="2"/>
          </reference>
          <reference field="0" count="1">
            <x v="39"/>
          </reference>
        </references>
      </pivotArea>
    </format>
    <format dxfId="15">
      <pivotArea collapsedLevelsAreSubtotals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14">
      <pivotArea field="0" type="button" dataOnly="0" labelOnly="1" outline="0" axis="axisRow" fieldPosition="0"/>
    </format>
    <format dxfId="13">
      <pivotArea dataOnly="0" labelOnly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collapsedLevelsAreSubtotals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10">
      <pivotArea dataOnly="0" labelOnly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9">
      <pivotArea collapsedLevelsAreSubtotals="1" fieldPosition="0">
        <references count="1">
          <reference field="0" count="30"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fieldPosition="0">
        <references count="1">
          <reference field="0" count="30"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">
      <pivotArea dataOnly="0" labelOnly="1" grandRow="1" outline="0" fieldPosition="0"/>
    </format>
    <format dxfId="5">
      <pivotArea collapsedLevelsAreSubtotals="1" fieldPosition="0">
        <references count="1">
          <reference field="0" count="30"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">
      <pivotArea grandRow="1" outline="0" collapsedLevelsAreSubtotals="1" fieldPosition="0"/>
    </format>
    <format dxfId="3">
      <pivotArea dataOnly="0" labelOnly="1" fieldPosition="0">
        <references count="1">
          <reference field="0" count="30"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">
      <pivotArea dataOnly="0" labelOnly="1" grandRow="1" outline="0" fieldPosition="0"/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6" xr16:uid="{581253A5-27BB-4FD3-BA13-AD64FBDC8E28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CCFDC47-5DBB-439C-93A8-F1578804E024}" name="sales" displayName="sales" ref="A1:F5" tableType="queryTable" totalsRowShown="0">
  <autoFilter ref="A1:F5" xr:uid="{3CCFDC47-5DBB-439C-93A8-F1578804E024}"/>
  <tableColumns count="6">
    <tableColumn id="1" xr3:uid="{CED77955-EE74-47D7-B9F6-426AD370B5A7}" uniqueName="1" name="Name" queryTableFieldId="1" dataDxfId="41"/>
    <tableColumn id="2" xr3:uid="{31B7A19A-48D4-44F7-AF02-0168D543C5F9}" uniqueName="2" name="Extension" queryTableFieldId="2" dataDxfId="40"/>
    <tableColumn id="3" xr3:uid="{AA927D92-467A-484C-A29B-33DBA4E84B28}" uniqueName="3" name="Date accessed" queryTableFieldId="3" dataDxfId="39"/>
    <tableColumn id="4" xr3:uid="{EC351066-19AD-4255-952E-D6C29D3824C6}" uniqueName="4" name="Date modified" queryTableFieldId="4" dataDxfId="38"/>
    <tableColumn id="5" xr3:uid="{E26A77D1-72FE-4702-B474-13E322AF54C3}" uniqueName="5" name="Date created" queryTableFieldId="5" dataDxfId="37"/>
    <tableColumn id="6" xr3:uid="{B549AADA-2EBB-4F53-949A-D6EE15C9E877}" uniqueName="6" name="Folder Path" queryTableFieldId="6" dataDxfId="36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2A7384-8AD5-4BBE-95C2-CB8698DBB56B}">
  <dimension ref="A1:F5"/>
  <sheetViews>
    <sheetView workbookViewId="0">
      <selection sqref="A1:F5"/>
    </sheetView>
  </sheetViews>
  <sheetFormatPr defaultRowHeight="14.4" x14ac:dyDescent="0.3"/>
  <cols>
    <col min="1" max="1" width="20.21875" bestFit="1" customWidth="1"/>
    <col min="2" max="2" width="11.33203125" bestFit="1" customWidth="1"/>
    <col min="3" max="5" width="15.44140625" bestFit="1" customWidth="1"/>
    <col min="6" max="6" width="38" bestFit="1" customWidth="1"/>
  </cols>
  <sheetData>
    <row r="1" spans="1:6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3">
      <c r="A2" s="1" t="s">
        <v>6</v>
      </c>
      <c r="B2" s="1" t="s">
        <v>7</v>
      </c>
      <c r="C2" s="2">
        <v>45179.712378020835</v>
      </c>
      <c r="D2" s="2">
        <v>45178.755137754626</v>
      </c>
      <c r="E2" s="2">
        <v>45178.760960729167</v>
      </c>
      <c r="F2" s="1" t="s">
        <v>8</v>
      </c>
    </row>
    <row r="3" spans="1:6" x14ac:dyDescent="0.3">
      <c r="A3" s="1" t="s">
        <v>9</v>
      </c>
      <c r="B3" s="1" t="s">
        <v>7</v>
      </c>
      <c r="C3" s="2">
        <v>45179.712543182868</v>
      </c>
      <c r="D3" s="2">
        <v>45178.755138321758</v>
      </c>
      <c r="E3" s="2">
        <v>45178.760960798609</v>
      </c>
      <c r="F3" s="1" t="s">
        <v>8</v>
      </c>
    </row>
    <row r="4" spans="1:6" x14ac:dyDescent="0.3">
      <c r="A4" s="1" t="s">
        <v>10</v>
      </c>
      <c r="B4" s="1" t="s">
        <v>7</v>
      </c>
      <c r="C4" s="2">
        <v>45179.712569745374</v>
      </c>
      <c r="D4" s="2">
        <v>45178.755138749999</v>
      </c>
      <c r="E4" s="2">
        <v>45178.760960370368</v>
      </c>
      <c r="F4" s="1" t="s">
        <v>8</v>
      </c>
    </row>
    <row r="5" spans="1:6" x14ac:dyDescent="0.3">
      <c r="A5" s="1" t="s">
        <v>11</v>
      </c>
      <c r="B5" s="1" t="s">
        <v>7</v>
      </c>
      <c r="C5" s="2">
        <v>45179.712604201392</v>
      </c>
      <c r="D5" s="2">
        <v>45178.755143912036</v>
      </c>
      <c r="E5" s="2">
        <v>45178.760960462962</v>
      </c>
      <c r="F5" s="1" t="s">
        <v>8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5:F78"/>
  <sheetViews>
    <sheetView showGridLines="0" tabSelected="1" view="pageLayout" zoomScaleNormal="100" workbookViewId="0">
      <selection activeCell="F3" sqref="F3"/>
    </sheetView>
  </sheetViews>
  <sheetFormatPr defaultRowHeight="14.4" x14ac:dyDescent="0.3"/>
  <cols>
    <col min="1" max="1" width="14.88671875" customWidth="1"/>
    <col min="2" max="2" width="24.44140625" bestFit="1" customWidth="1"/>
    <col min="3" max="3" width="10.33203125" style="3" bestFit="1" customWidth="1"/>
    <col min="4" max="4" width="10.88671875" style="3" bestFit="1" customWidth="1"/>
    <col min="5" max="5" width="10.33203125" style="3" bestFit="1" customWidth="1"/>
    <col min="6" max="6" width="10" style="3" bestFit="1" customWidth="1"/>
    <col min="7" max="7" width="23.21875" bestFit="1" customWidth="1"/>
    <col min="8" max="8" width="18.44140625" bestFit="1" customWidth="1"/>
  </cols>
  <sheetData>
    <row r="5" spans="2:6" ht="18" x14ac:dyDescent="0.35">
      <c r="B5" s="16" t="s">
        <v>89</v>
      </c>
      <c r="D5" s="17" t="s">
        <v>90</v>
      </c>
      <c r="E5" s="17"/>
      <c r="F5" s="17"/>
    </row>
    <row r="6" spans="2:6" ht="18" x14ac:dyDescent="0.35">
      <c r="B6" s="4" t="s">
        <v>81</v>
      </c>
      <c r="C6" s="13" t="s" vm="1">
        <v>82</v>
      </c>
      <c r="D6" s="17" t="s">
        <v>91</v>
      </c>
      <c r="E6" s="17"/>
      <c r="F6" s="17"/>
    </row>
    <row r="7" spans="2:6" x14ac:dyDescent="0.3">
      <c r="B7" s="4" t="s">
        <v>83</v>
      </c>
      <c r="C7" s="13" t="s" vm="2">
        <v>82</v>
      </c>
    </row>
    <row r="8" spans="2:6" x14ac:dyDescent="0.3">
      <c r="B8" s="14" t="s">
        <v>84</v>
      </c>
      <c r="C8" s="15" t="s" vm="3">
        <v>82</v>
      </c>
    </row>
    <row r="10" spans="2:6" x14ac:dyDescent="0.3">
      <c r="B10" s="11" t="s">
        <v>12</v>
      </c>
      <c r="C10" s="12" t="s">
        <v>88</v>
      </c>
      <c r="D10" s="12" t="s">
        <v>85</v>
      </c>
      <c r="E10" s="12" t="s">
        <v>86</v>
      </c>
      <c r="F10" s="12" t="s">
        <v>87</v>
      </c>
    </row>
    <row r="11" spans="2:6" x14ac:dyDescent="0.3">
      <c r="B11" s="7" t="s">
        <v>13</v>
      </c>
      <c r="C11" s="5">
        <v>1421158.96</v>
      </c>
      <c r="D11" s="5">
        <v>2889321.88</v>
      </c>
      <c r="E11" s="5">
        <v>10924012.960000001</v>
      </c>
      <c r="F11" s="6">
        <v>3.7808224260565946</v>
      </c>
    </row>
    <row r="12" spans="2:6" x14ac:dyDescent="0.3">
      <c r="B12" s="7" t="s">
        <v>14</v>
      </c>
      <c r="C12" s="5"/>
      <c r="D12" s="5">
        <v>162534.09</v>
      </c>
      <c r="E12" s="5">
        <v>805675.63</v>
      </c>
      <c r="F12" s="6">
        <v>4.956963982140608</v>
      </c>
    </row>
    <row r="13" spans="2:6" x14ac:dyDescent="0.3">
      <c r="B13" s="7" t="s">
        <v>15</v>
      </c>
      <c r="C13" s="5">
        <v>12169170.460000001</v>
      </c>
      <c r="D13" s="5">
        <v>37506624.100000001</v>
      </c>
      <c r="E13" s="5">
        <v>82089923.829999998</v>
      </c>
      <c r="F13" s="6">
        <v>2.1886780215444661</v>
      </c>
    </row>
    <row r="14" spans="2:6" x14ac:dyDescent="0.3">
      <c r="B14" s="7" t="s">
        <v>16</v>
      </c>
      <c r="C14" s="5">
        <v>351590.32</v>
      </c>
      <c r="D14" s="5">
        <v>740367.8</v>
      </c>
      <c r="E14" s="5">
        <v>2265407.25</v>
      </c>
      <c r="F14" s="6">
        <v>3.0598403253085831</v>
      </c>
    </row>
    <row r="15" spans="2:6" x14ac:dyDescent="0.3">
      <c r="B15" s="7" t="s">
        <v>17</v>
      </c>
      <c r="C15" s="5">
        <v>181917.29</v>
      </c>
      <c r="D15" s="5">
        <v>674348.67</v>
      </c>
      <c r="E15" s="5">
        <v>3171742.1</v>
      </c>
      <c r="F15" s="6">
        <v>4.7034156677435126</v>
      </c>
    </row>
    <row r="16" spans="2:6" x14ac:dyDescent="0.3">
      <c r="B16" s="7" t="s">
        <v>18</v>
      </c>
      <c r="C16" s="5">
        <v>7176248.0199999996</v>
      </c>
      <c r="D16" s="5">
        <v>23669537.93</v>
      </c>
      <c r="E16" s="5">
        <v>52979606.530000001</v>
      </c>
      <c r="F16" s="6">
        <v>2.238303370631114</v>
      </c>
    </row>
    <row r="17" spans="2:6" x14ac:dyDescent="0.3">
      <c r="B17" s="7" t="s">
        <v>19</v>
      </c>
      <c r="C17" s="5">
        <v>9582893.7400000002</v>
      </c>
      <c r="D17" s="5">
        <v>17675320.82</v>
      </c>
      <c r="E17" s="5">
        <v>61116567.130000003</v>
      </c>
      <c r="F17" s="6">
        <v>3.4577345301051232</v>
      </c>
    </row>
    <row r="18" spans="2:6" x14ac:dyDescent="0.3">
      <c r="B18" s="7" t="s">
        <v>20</v>
      </c>
      <c r="C18" s="5">
        <v>852541.07</v>
      </c>
      <c r="D18" s="5">
        <v>1772715.57</v>
      </c>
      <c r="E18" s="5">
        <v>6312296.3700000001</v>
      </c>
      <c r="F18" s="6">
        <v>3.5608060744905625</v>
      </c>
    </row>
    <row r="19" spans="2:6" x14ac:dyDescent="0.3">
      <c r="B19" s="7" t="s">
        <v>21</v>
      </c>
      <c r="C19" s="5">
        <v>241323.21</v>
      </c>
      <c r="D19" s="5">
        <v>826086.99</v>
      </c>
      <c r="E19" s="5">
        <v>4072008.35</v>
      </c>
      <c r="F19" s="6">
        <v>4.929273066024197</v>
      </c>
    </row>
    <row r="20" spans="2:6" x14ac:dyDescent="0.3">
      <c r="B20" s="7" t="s">
        <v>22</v>
      </c>
      <c r="C20" s="5">
        <v>597546.22</v>
      </c>
      <c r="D20" s="5">
        <v>1323922.69</v>
      </c>
      <c r="E20" s="5">
        <v>5508504.8600000003</v>
      </c>
      <c r="F20" s="6">
        <v>4.1607451111816811</v>
      </c>
    </row>
    <row r="21" spans="2:6" x14ac:dyDescent="0.3">
      <c r="B21" s="7" t="s">
        <v>23</v>
      </c>
      <c r="C21" s="5"/>
      <c r="D21" s="5">
        <v>417961.2</v>
      </c>
      <c r="E21" s="5">
        <v>3017815.13</v>
      </c>
      <c r="F21" s="6">
        <v>7.2203236329113798</v>
      </c>
    </row>
    <row r="22" spans="2:6" x14ac:dyDescent="0.3">
      <c r="B22" s="7" t="s">
        <v>24</v>
      </c>
      <c r="C22" s="5">
        <v>905096.71</v>
      </c>
      <c r="D22" s="5">
        <v>2196627.85</v>
      </c>
      <c r="E22" s="5">
        <v>7671381.2999999998</v>
      </c>
      <c r="F22" s="6">
        <v>3.4923445498517189</v>
      </c>
    </row>
    <row r="23" spans="2:6" x14ac:dyDescent="0.3">
      <c r="B23" s="7" t="s">
        <v>25</v>
      </c>
      <c r="C23" s="5">
        <v>462637.92</v>
      </c>
      <c r="D23" s="5">
        <v>1179768.76</v>
      </c>
      <c r="E23" s="5">
        <v>4247167.71</v>
      </c>
      <c r="F23" s="6">
        <v>3.6000001474865293</v>
      </c>
    </row>
    <row r="24" spans="2:6" x14ac:dyDescent="0.3">
      <c r="B24" s="7" t="s">
        <v>26</v>
      </c>
      <c r="C24" s="5">
        <v>1143407.8500000001</v>
      </c>
      <c r="D24" s="5">
        <v>2752286.63</v>
      </c>
      <c r="E24" s="5">
        <v>9285416.5999999996</v>
      </c>
      <c r="F24" s="6">
        <v>3.3737098813723483</v>
      </c>
    </row>
    <row r="25" spans="2:6" x14ac:dyDescent="0.3">
      <c r="B25" s="7" t="s">
        <v>27</v>
      </c>
      <c r="C25" s="5">
        <v>1669064.37</v>
      </c>
      <c r="D25" s="5">
        <v>2473054.08</v>
      </c>
      <c r="E25" s="5">
        <v>7545512.4199999999</v>
      </c>
      <c r="F25" s="6">
        <v>3.0510907468711723</v>
      </c>
    </row>
    <row r="26" spans="2:6" x14ac:dyDescent="0.3">
      <c r="B26" s="7" t="s">
        <v>28</v>
      </c>
      <c r="C26" s="5">
        <v>287996.74</v>
      </c>
      <c r="D26" s="5">
        <v>756818.22</v>
      </c>
      <c r="E26" s="5">
        <v>1868914.36</v>
      </c>
      <c r="F26" s="6">
        <v>2.4694362670074197</v>
      </c>
    </row>
    <row r="27" spans="2:6" x14ac:dyDescent="0.3">
      <c r="B27" s="7" t="s">
        <v>29</v>
      </c>
      <c r="C27" s="5">
        <v>802783.11</v>
      </c>
      <c r="D27" s="5">
        <v>1717525.22</v>
      </c>
      <c r="E27" s="5">
        <v>4140120.59</v>
      </c>
      <c r="F27" s="6">
        <v>2.4105151655356769</v>
      </c>
    </row>
    <row r="28" spans="2:6" x14ac:dyDescent="0.3">
      <c r="B28" s="7" t="s">
        <v>30</v>
      </c>
      <c r="C28" s="5">
        <v>2609242.38</v>
      </c>
      <c r="D28" s="5">
        <v>6265231.9800000004</v>
      </c>
      <c r="E28" s="5">
        <v>15171675.699999999</v>
      </c>
      <c r="F28" s="6">
        <v>2.4215664716695771</v>
      </c>
    </row>
    <row r="29" spans="2:6" x14ac:dyDescent="0.3">
      <c r="B29" s="7" t="s">
        <v>31</v>
      </c>
      <c r="C29" s="5">
        <v>118429.03</v>
      </c>
      <c r="D29" s="5">
        <v>648682.66</v>
      </c>
      <c r="E29" s="5">
        <v>1854965.87</v>
      </c>
      <c r="F29" s="6">
        <v>2.8595891094113721</v>
      </c>
    </row>
    <row r="30" spans="2:6" x14ac:dyDescent="0.3">
      <c r="B30" s="7" t="s">
        <v>32</v>
      </c>
      <c r="C30" s="5"/>
      <c r="D30" s="5">
        <v>143154.04</v>
      </c>
      <c r="E30" s="5">
        <v>722409.08</v>
      </c>
      <c r="F30" s="6">
        <v>5.04637577814779</v>
      </c>
    </row>
    <row r="31" spans="2:6" x14ac:dyDescent="0.3">
      <c r="B31" s="7" t="s">
        <v>33</v>
      </c>
      <c r="C31" s="5">
        <v>104825.53</v>
      </c>
      <c r="D31" s="5">
        <v>748506.75</v>
      </c>
      <c r="E31" s="5">
        <v>2345406.36</v>
      </c>
      <c r="F31" s="6">
        <v>3.1334471733220841</v>
      </c>
    </row>
    <row r="32" spans="2:6" x14ac:dyDescent="0.3">
      <c r="B32" s="7" t="s">
        <v>34</v>
      </c>
      <c r="C32" s="5">
        <v>1804484.17</v>
      </c>
      <c r="D32" s="5">
        <v>2609448.62</v>
      </c>
      <c r="E32" s="5">
        <v>11938162.93</v>
      </c>
      <c r="F32" s="6">
        <v>4.5749752796435592</v>
      </c>
    </row>
    <row r="33" spans="2:6" x14ac:dyDescent="0.3">
      <c r="B33" s="7" t="s">
        <v>35</v>
      </c>
      <c r="C33" s="5">
        <v>2342107.9</v>
      </c>
      <c r="D33" s="5">
        <v>3462178.64</v>
      </c>
      <c r="E33" s="5">
        <v>12420697.800000001</v>
      </c>
      <c r="F33" s="6">
        <v>3.5875381057749234</v>
      </c>
    </row>
    <row r="34" spans="2:6" x14ac:dyDescent="0.3">
      <c r="B34" s="7" t="s">
        <v>36</v>
      </c>
      <c r="C34" s="5">
        <v>181128.45</v>
      </c>
      <c r="D34" s="5">
        <v>679745</v>
      </c>
      <c r="E34" s="5">
        <v>3638823.64</v>
      </c>
      <c r="F34" s="6">
        <v>5.3532186923037317</v>
      </c>
    </row>
    <row r="35" spans="2:6" x14ac:dyDescent="0.3">
      <c r="B35" s="7" t="s">
        <v>37</v>
      </c>
      <c r="C35" s="5">
        <v>416982.09</v>
      </c>
      <c r="D35" s="5">
        <v>833074.59</v>
      </c>
      <c r="E35" s="5">
        <v>4128023.44</v>
      </c>
      <c r="F35" s="6">
        <v>4.9551666676089594</v>
      </c>
    </row>
    <row r="36" spans="2:6" x14ac:dyDescent="0.3">
      <c r="B36" s="7" t="s">
        <v>38</v>
      </c>
      <c r="C36" s="5">
        <v>458809.95</v>
      </c>
      <c r="D36" s="5">
        <v>1317625.2</v>
      </c>
      <c r="E36" s="5">
        <v>5163762.3899999997</v>
      </c>
      <c r="F36" s="6">
        <v>3.9189918271144175</v>
      </c>
    </row>
    <row r="37" spans="2:6" x14ac:dyDescent="0.3">
      <c r="B37" s="7" t="s">
        <v>39</v>
      </c>
      <c r="C37" s="5">
        <v>410976.9</v>
      </c>
      <c r="D37" s="5">
        <v>938709.3</v>
      </c>
      <c r="E37" s="5">
        <v>4187228.54</v>
      </c>
      <c r="F37" s="6">
        <v>4.4606232621749884</v>
      </c>
    </row>
    <row r="38" spans="2:6" x14ac:dyDescent="0.3">
      <c r="B38" s="7" t="s">
        <v>40</v>
      </c>
      <c r="C38" s="5">
        <v>360647.76</v>
      </c>
      <c r="D38" s="5">
        <v>877937.94</v>
      </c>
      <c r="E38" s="5">
        <v>3903920.33</v>
      </c>
      <c r="F38" s="6">
        <v>4.4466928152119731</v>
      </c>
    </row>
    <row r="39" spans="2:6" x14ac:dyDescent="0.3">
      <c r="B39" s="7" t="s">
        <v>41</v>
      </c>
      <c r="C39" s="5">
        <v>786899.1</v>
      </c>
      <c r="D39" s="5">
        <v>1766211.09</v>
      </c>
      <c r="E39" s="5">
        <v>6428628.5999999996</v>
      </c>
      <c r="F39" s="6">
        <v>3.6397849817600223</v>
      </c>
    </row>
    <row r="40" spans="2:6" x14ac:dyDescent="0.3">
      <c r="B40" s="7" t="s">
        <v>42</v>
      </c>
      <c r="C40" s="5">
        <v>1651773.06</v>
      </c>
      <c r="D40" s="5">
        <v>2991636.73</v>
      </c>
      <c r="E40" s="5">
        <v>9819707.9900000002</v>
      </c>
      <c r="F40" s="6">
        <v>3.2823864914908971</v>
      </c>
    </row>
    <row r="41" spans="2:6" x14ac:dyDescent="0.3">
      <c r="B41" s="7" t="s">
        <v>43</v>
      </c>
      <c r="C41" s="5">
        <v>1527093.19</v>
      </c>
      <c r="D41" s="5">
        <v>2021307.6</v>
      </c>
      <c r="E41" s="5">
        <v>7915833.71</v>
      </c>
      <c r="F41" s="6">
        <v>3.9161945020144384</v>
      </c>
    </row>
    <row r="42" spans="2:6" x14ac:dyDescent="0.3">
      <c r="B42" s="7" t="s">
        <v>44</v>
      </c>
      <c r="C42" s="5">
        <v>73384.399999999994</v>
      </c>
      <c r="D42" s="5">
        <v>457524.18</v>
      </c>
      <c r="E42" s="5">
        <v>1813067.87</v>
      </c>
      <c r="F42" s="6">
        <v>3.9627804370907787</v>
      </c>
    </row>
    <row r="43" spans="2:6" x14ac:dyDescent="0.3">
      <c r="B43" s="7" t="s">
        <v>45</v>
      </c>
      <c r="C43" s="5">
        <v>2935579.42</v>
      </c>
      <c r="D43" s="5">
        <v>8347860.8200000003</v>
      </c>
      <c r="E43" s="5">
        <v>19285758.77</v>
      </c>
      <c r="F43" s="6">
        <v>2.3102635736085499</v>
      </c>
    </row>
    <row r="44" spans="2:6" x14ac:dyDescent="0.3">
      <c r="B44" s="7" t="s">
        <v>46</v>
      </c>
      <c r="C44" s="5">
        <v>540888.93999999994</v>
      </c>
      <c r="D44" s="5">
        <v>821784.57</v>
      </c>
      <c r="E44" s="5">
        <v>2874380.11</v>
      </c>
      <c r="F44" s="6">
        <v>3.4977294718492953</v>
      </c>
    </row>
    <row r="45" spans="2:6" x14ac:dyDescent="0.3">
      <c r="B45" s="7" t="s">
        <v>47</v>
      </c>
      <c r="C45" s="5">
        <v>561632.18999999994</v>
      </c>
      <c r="D45" s="5">
        <v>1497307.61</v>
      </c>
      <c r="E45" s="5">
        <v>4072202.84</v>
      </c>
      <c r="F45" s="6">
        <v>2.7196835258187191</v>
      </c>
    </row>
    <row r="46" spans="2:6" x14ac:dyDescent="0.3">
      <c r="B46" s="7" t="s">
        <v>48</v>
      </c>
      <c r="C46" s="5">
        <v>1545414.4</v>
      </c>
      <c r="D46" s="5">
        <v>2067836.93</v>
      </c>
      <c r="E46" s="5">
        <v>8670140.25</v>
      </c>
      <c r="F46" s="6">
        <v>4.1928549220755045</v>
      </c>
    </row>
    <row r="47" spans="2:6" x14ac:dyDescent="0.3">
      <c r="B47" s="7" t="s">
        <v>49</v>
      </c>
      <c r="C47" s="5">
        <v>69942.850000000006</v>
      </c>
      <c r="D47" s="5">
        <v>479888.18</v>
      </c>
      <c r="E47" s="5">
        <v>1843217.02</v>
      </c>
      <c r="F47" s="6">
        <v>3.8409302350393379</v>
      </c>
    </row>
    <row r="48" spans="2:6" x14ac:dyDescent="0.3">
      <c r="B48" s="7" t="s">
        <v>50</v>
      </c>
      <c r="C48" s="5">
        <v>416213.19</v>
      </c>
      <c r="D48" s="5">
        <v>1014663.12</v>
      </c>
      <c r="E48" s="5">
        <v>2758212.96</v>
      </c>
      <c r="F48" s="6">
        <v>2.7183534176348108</v>
      </c>
    </row>
    <row r="49" spans="2:6" x14ac:dyDescent="0.3">
      <c r="B49" s="7" t="s">
        <v>51</v>
      </c>
      <c r="C49" s="5"/>
      <c r="D49" s="5">
        <v>162753.95000000001</v>
      </c>
      <c r="E49" s="5">
        <v>1443942.15</v>
      </c>
      <c r="F49" s="6">
        <v>8.8719330621468782</v>
      </c>
    </row>
    <row r="50" spans="2:6" x14ac:dyDescent="0.3">
      <c r="B50" s="7" t="s">
        <v>52</v>
      </c>
      <c r="C50" s="5">
        <v>4682610.4800000004</v>
      </c>
      <c r="D50" s="5">
        <v>5972163.8600000003</v>
      </c>
      <c r="E50" s="5">
        <v>18801025.219999999</v>
      </c>
      <c r="F50" s="6">
        <v>3.1481094056920265</v>
      </c>
    </row>
    <row r="51" spans="2:6" x14ac:dyDescent="0.3">
      <c r="B51" s="7" t="s">
        <v>53</v>
      </c>
      <c r="C51" s="5">
        <v>173080.8</v>
      </c>
      <c r="D51" s="5">
        <v>933136.09</v>
      </c>
      <c r="E51" s="5">
        <v>4807280.34</v>
      </c>
      <c r="F51" s="6">
        <v>5.1517462367145184</v>
      </c>
    </row>
    <row r="52" spans="2:6" x14ac:dyDescent="0.3">
      <c r="B52" s="7" t="s">
        <v>54</v>
      </c>
      <c r="C52" s="5">
        <v>1482289.87</v>
      </c>
      <c r="D52" s="5">
        <v>2113442.65</v>
      </c>
      <c r="E52" s="5">
        <v>8086224.5099999998</v>
      </c>
      <c r="F52" s="6">
        <v>3.8260912875965669</v>
      </c>
    </row>
    <row r="53" spans="2:6" x14ac:dyDescent="0.3">
      <c r="B53" s="7" t="s">
        <v>55</v>
      </c>
      <c r="C53" s="5">
        <v>990022.26</v>
      </c>
      <c r="D53" s="5">
        <v>3417669.59</v>
      </c>
      <c r="E53" s="5">
        <v>16114191.41</v>
      </c>
      <c r="F53" s="6">
        <v>4.7149646815331847</v>
      </c>
    </row>
    <row r="54" spans="2:6" x14ac:dyDescent="0.3">
      <c r="B54" s="7" t="s">
        <v>56</v>
      </c>
      <c r="C54" s="5">
        <v>526231.55000000005</v>
      </c>
      <c r="D54" s="5">
        <v>1626281.17</v>
      </c>
      <c r="E54" s="5">
        <v>4015071.5</v>
      </c>
      <c r="F54" s="6">
        <v>2.4688667458407578</v>
      </c>
    </row>
    <row r="55" spans="2:6" x14ac:dyDescent="0.3">
      <c r="B55" s="7" t="s">
        <v>57</v>
      </c>
      <c r="C55" s="5">
        <v>247519.16</v>
      </c>
      <c r="D55" s="5">
        <v>389012.13</v>
      </c>
      <c r="E55" s="5">
        <v>1117963.1200000001</v>
      </c>
      <c r="F55" s="6">
        <v>2.8738515685873347</v>
      </c>
    </row>
    <row r="56" spans="2:6" x14ac:dyDescent="0.3">
      <c r="B56" s="7" t="s">
        <v>58</v>
      </c>
      <c r="C56" s="5"/>
      <c r="D56" s="5">
        <v>13179.02</v>
      </c>
      <c r="E56" s="5">
        <v>351210.13</v>
      </c>
      <c r="F56" s="6">
        <v>26.649184081972709</v>
      </c>
    </row>
    <row r="57" spans="2:6" x14ac:dyDescent="0.3">
      <c r="B57" s="7" t="s">
        <v>59</v>
      </c>
      <c r="C57" s="5">
        <v>1867175.07</v>
      </c>
      <c r="D57" s="5">
        <v>3728375.26</v>
      </c>
      <c r="E57" s="5">
        <v>9850394.5899999999</v>
      </c>
      <c r="F57" s="6">
        <v>2.6420072828184149</v>
      </c>
    </row>
    <row r="58" spans="2:6" x14ac:dyDescent="0.3">
      <c r="B58" s="7" t="s">
        <v>60</v>
      </c>
      <c r="C58" s="5">
        <v>259089.69</v>
      </c>
      <c r="D58" s="5">
        <v>401692.64</v>
      </c>
      <c r="E58" s="5">
        <v>1199362.8600000001</v>
      </c>
      <c r="F58" s="6">
        <v>2.9857725548568679</v>
      </c>
    </row>
    <row r="59" spans="2:6" x14ac:dyDescent="0.3">
      <c r="B59" s="7" t="s">
        <v>61</v>
      </c>
      <c r="C59" s="5">
        <v>458873.63</v>
      </c>
      <c r="D59" s="5">
        <v>1099603.57</v>
      </c>
      <c r="E59" s="5">
        <v>3882560.96</v>
      </c>
      <c r="F59" s="6">
        <v>3.530873367390031</v>
      </c>
    </row>
    <row r="60" spans="2:6" x14ac:dyDescent="0.3">
      <c r="B60" s="7" t="s">
        <v>62</v>
      </c>
      <c r="C60" s="5">
        <v>1593507.3</v>
      </c>
      <c r="D60" s="5">
        <v>2456724.54</v>
      </c>
      <c r="E60" s="5">
        <v>10825195.029999999</v>
      </c>
      <c r="F60" s="6">
        <v>4.4063527895561299</v>
      </c>
    </row>
    <row r="61" spans="2:6" x14ac:dyDescent="0.3">
      <c r="B61" s="7" t="s">
        <v>63</v>
      </c>
      <c r="C61" s="5">
        <v>510186.17</v>
      </c>
      <c r="D61" s="5">
        <v>1454505.18</v>
      </c>
      <c r="E61" s="5">
        <v>5273396.54</v>
      </c>
      <c r="F61" s="6">
        <v>3.6255605084885296</v>
      </c>
    </row>
    <row r="62" spans="2:6" x14ac:dyDescent="0.3">
      <c r="B62" s="7" t="s">
        <v>64</v>
      </c>
      <c r="C62" s="5">
        <v>813378.54</v>
      </c>
      <c r="D62" s="5">
        <v>1747581.69</v>
      </c>
      <c r="E62" s="5">
        <v>5443873.3600000003</v>
      </c>
      <c r="F62" s="6">
        <v>3.1150894926119306</v>
      </c>
    </row>
    <row r="63" spans="2:6" x14ac:dyDescent="0.3">
      <c r="B63" s="7" t="s">
        <v>65</v>
      </c>
      <c r="C63" s="5">
        <v>1617662.51</v>
      </c>
      <c r="D63" s="5">
        <v>2574641.21</v>
      </c>
      <c r="E63" s="5">
        <v>9729512.7300000004</v>
      </c>
      <c r="F63" s="6">
        <v>3.7789780930291257</v>
      </c>
    </row>
    <row r="64" spans="2:6" x14ac:dyDescent="0.3">
      <c r="B64" s="7" t="s">
        <v>66</v>
      </c>
      <c r="C64" s="5">
        <v>389161.04</v>
      </c>
      <c r="D64" s="5">
        <v>1005042.45</v>
      </c>
      <c r="E64" s="5">
        <v>4056096.9</v>
      </c>
      <c r="F64" s="6">
        <v>4.0357468483047656</v>
      </c>
    </row>
    <row r="65" spans="2:6" x14ac:dyDescent="0.3">
      <c r="B65" s="7" t="s">
        <v>67</v>
      </c>
      <c r="C65" s="5">
        <v>4827925.58</v>
      </c>
      <c r="D65" s="5">
        <v>6437330.6799999997</v>
      </c>
      <c r="E65" s="5">
        <v>20697519.780000001</v>
      </c>
      <c r="F65" s="6">
        <v>3.2152332711918414</v>
      </c>
    </row>
    <row r="66" spans="2:6" x14ac:dyDescent="0.3">
      <c r="B66" s="7" t="s">
        <v>68</v>
      </c>
      <c r="C66" s="5">
        <v>234404.94</v>
      </c>
      <c r="D66" s="5">
        <v>383094.89</v>
      </c>
      <c r="E66" s="5">
        <v>1189344.75</v>
      </c>
      <c r="F66" s="6">
        <v>3.1045696015418005</v>
      </c>
    </row>
    <row r="67" spans="2:6" x14ac:dyDescent="0.3">
      <c r="B67" s="7" t="s">
        <v>69</v>
      </c>
      <c r="C67" s="5">
        <v>550457.97</v>
      </c>
      <c r="D67" s="5">
        <v>1073719.8400000001</v>
      </c>
      <c r="E67" s="5">
        <v>4655996</v>
      </c>
      <c r="F67" s="6">
        <v>4.3363229648434176</v>
      </c>
    </row>
    <row r="68" spans="2:6" x14ac:dyDescent="0.3">
      <c r="B68" s="7" t="s">
        <v>70</v>
      </c>
      <c r="C68" s="5">
        <v>559826.12</v>
      </c>
      <c r="D68" s="5">
        <v>1673339.61</v>
      </c>
      <c r="E68" s="5">
        <v>4355023.83</v>
      </c>
      <c r="F68" s="6">
        <v>2.6025941201499436</v>
      </c>
    </row>
    <row r="69" spans="2:6" x14ac:dyDescent="0.3">
      <c r="B69" s="7" t="s">
        <v>71</v>
      </c>
      <c r="C69" s="5">
        <v>1244018.82</v>
      </c>
      <c r="D69" s="5">
        <v>2851347.4</v>
      </c>
      <c r="E69" s="5">
        <v>8752286.6999999993</v>
      </c>
      <c r="F69" s="6">
        <v>3.0695266034577195</v>
      </c>
    </row>
    <row r="70" spans="2:6" x14ac:dyDescent="0.3">
      <c r="B70" s="7" t="s">
        <v>72</v>
      </c>
      <c r="C70" s="5">
        <v>91227.199999999997</v>
      </c>
      <c r="D70" s="5">
        <v>531219.65</v>
      </c>
      <c r="E70" s="5">
        <v>2118516.9900000002</v>
      </c>
      <c r="F70" s="6">
        <v>3.9880245205537861</v>
      </c>
    </row>
    <row r="71" spans="2:6" x14ac:dyDescent="0.3">
      <c r="B71" s="7" t="s">
        <v>73</v>
      </c>
      <c r="C71" s="5">
        <v>1893824.51</v>
      </c>
      <c r="D71" s="5">
        <v>4415642.7300000004</v>
      </c>
      <c r="E71" s="5">
        <v>12186268.619999999</v>
      </c>
      <c r="F71" s="6">
        <v>2.759794975532361</v>
      </c>
    </row>
    <row r="72" spans="2:6" x14ac:dyDescent="0.3">
      <c r="B72" s="7" t="s">
        <v>74</v>
      </c>
      <c r="C72" s="5">
        <v>222638.47</v>
      </c>
      <c r="D72" s="5">
        <v>1325489.44</v>
      </c>
      <c r="E72" s="5">
        <v>3295972.5</v>
      </c>
      <c r="F72" s="6">
        <v>2.4866078902899447</v>
      </c>
    </row>
    <row r="73" spans="2:6" x14ac:dyDescent="0.3">
      <c r="B73" s="7" t="s">
        <v>75</v>
      </c>
      <c r="C73" s="5">
        <v>598527.31999999995</v>
      </c>
      <c r="D73" s="5">
        <v>1608113.42</v>
      </c>
      <c r="E73" s="5">
        <v>7349581.1100000003</v>
      </c>
      <c r="F73" s="6">
        <v>4.5703126524496023</v>
      </c>
    </row>
    <row r="74" spans="2:6" x14ac:dyDescent="0.3">
      <c r="B74" s="7" t="s">
        <v>76</v>
      </c>
      <c r="C74" s="5">
        <v>1730790.48</v>
      </c>
      <c r="D74" s="5">
        <v>2145221.92</v>
      </c>
      <c r="E74" s="5">
        <v>8533368.9800000004</v>
      </c>
      <c r="F74" s="6">
        <v>3.9778490516263236</v>
      </c>
    </row>
    <row r="75" spans="2:6" x14ac:dyDescent="0.3">
      <c r="B75" s="7" t="s">
        <v>77</v>
      </c>
      <c r="C75" s="5">
        <v>1553625.99</v>
      </c>
      <c r="D75" s="5">
        <v>2235120.4</v>
      </c>
      <c r="E75" s="5">
        <v>7780406.0599999996</v>
      </c>
      <c r="F75" s="6">
        <v>3.480978501202888</v>
      </c>
    </row>
    <row r="76" spans="2:6" x14ac:dyDescent="0.3">
      <c r="B76" s="7" t="s">
        <v>78</v>
      </c>
      <c r="C76" s="5">
        <v>1258182.06</v>
      </c>
      <c r="D76" s="5">
        <v>2625411.79</v>
      </c>
      <c r="E76" s="5">
        <v>9725785.1999999993</v>
      </c>
      <c r="F76" s="6">
        <v>3.7044798979896405</v>
      </c>
    </row>
    <row r="77" spans="2:6" x14ac:dyDescent="0.3">
      <c r="B77" s="7" t="s">
        <v>79</v>
      </c>
      <c r="C77" s="5">
        <v>340189.93</v>
      </c>
      <c r="D77" s="5">
        <v>1564958.26</v>
      </c>
      <c r="E77" s="5">
        <v>5261424.08</v>
      </c>
      <c r="F77" s="6">
        <v>3.3620219877302033</v>
      </c>
    </row>
    <row r="78" spans="2:6" x14ac:dyDescent="0.3">
      <c r="B78" s="8" t="s">
        <v>80</v>
      </c>
      <c r="C78" s="9">
        <v>87478258.349999994</v>
      </c>
      <c r="D78" s="9">
        <v>196690953.08000001</v>
      </c>
      <c r="E78" s="9">
        <v>598877095.26999998</v>
      </c>
      <c r="F78" s="10">
        <v>3.0447617742053392</v>
      </c>
    </row>
  </sheetData>
  <mergeCells count="2">
    <mergeCell ref="D5:F5"/>
    <mergeCell ref="D6:F6"/>
  </mergeCells>
  <conditionalFormatting pivot="1" sqref="C11:E77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11:E77">
    <cfRule type="colorScale" priority="3">
      <colorScale>
        <cfvo type="min"/>
        <cfvo type="percentile" val="50"/>
        <cfvo type="max"/>
        <color theme="7" tint="0.59999389629810485"/>
        <color rgb="FFFFEB84"/>
        <color theme="7"/>
      </colorScale>
    </cfRule>
  </conditionalFormatting>
  <conditionalFormatting pivot="1" sqref="F11:F7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{7EADACD1-2C6A-4BFA-BE20-3D757DEC5504}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EADACD1-2C6A-4BFA-BE20-3D757DEC550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F11:F77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2 b 4 e 3 9 8 2 - 9 6 6 2 - 4 7 6 4 - b 7 3 f - 8 1 a 6 1 5 2 c 1 e a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1 4 e f 9 0 b e - 5 3 8 8 - 4 2 e 3 - a 6 c 2 - c 2 5 4 f 8 a e 8 f d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  1 9 < / M e a s u r e N a m e > < D i s p l a y N a m e > N e t S a l e  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D M H A A B Q S w M E F A A C A A g A e p 8 q V 3 l D n 4 u l A A A A 9 Q A A A B I A H A B D b 2 5 m a W c v U G F j a 2 F n Z S 5 4 b W w g o h g A K K A U A A A A A A A A A A A A A A A A A A A A A A A A A A A A h Y + x C s I w G I R f p W R v E q N I L X / T w U m w I g j i G t L Y B t t U m t T 0 3 R x 8 J F / B i l b d H O + 7 O 7 i 7 X 2 + Q 9 n U V X F R r d W M S N M E U B c r I J t e m S F D n j m G E U g 5 b I U + i U M E Q N j b u r U 5 Q 6 d w 5 J s R 7 j / 0 U N 2 1 B G K U T c s j W O 1 m q W o T a W C e M V O j T y v + 3 E I f 9 a w x n e D H H 0 Y x h C m R k k G n z 9 d k w 9 + n + Q F h 2 l e t a x Z U J V x s g o w T y v s A f U E s D B B Q A A g A I A H q f K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6 n y p X D x y u 5 S w E A A A a F A A A E w A c A E Z v c m 1 1 b G F z L 1 N l Y 3 R p b 2 4 x L m 0 g o h g A K K A U A A A A A A A A A A A A A A A A A A A A A A A A A A A A 5 V d d b 9 s 2 F H 0 P k P 9 A K C 8 y I A i T m w R d C z + 4 T o I F 2 L y m T g s U T m A w E m M L p U i P p N x 4 h v / 7 L k W p o r 6 W O K 0 D F M 2 D r d x L n n s O y X N F S x K q m D M 0 M d / B 2 8 O D w w O 5 w I J E S G J K J B o g S t T h A Y K / C U 9 F S C B y w W l E h H 8 R w w D X G b 2 5 + S i J k D d n h F L 4 k F 8 U X 9 6 Y 2 Z h h u l Z x K M 3 / T u / w I G Y 2 m l 0 w i p N Z m E r F E y J a 6 2 Y Y n g k e 7 V L 3 Z l b B D u X K A T i D u 5 k e O U Y Q e o / V w h n s B O x 4 Y 5 y Q g W P j + x r / d j s d c a Y I U 7 f f G F 8 m S y 4 U K B 1 N P m k C I 7 n y z 3 i Y J j D K / V 5 B 3 h S m x U m s i B g 4 n u O h E a d p w u T g x E P n L O R R z O a D o H / S 9 9 B V y h W Z q D U l g / L R H 3 N G b n v f y L 4 X P O G a 7 B 8 E w + J I T f g a 3 8 H A P J P H 3 Z o u D 0 3 z A U N K J y G m W M i B E q m N P V p g N o f x 1 + s l K X G v B W b y n o v E M N d J j d 4 g 4 m 0 2 T i F 9 B s I I 1 L x k 6 v T Y 1 1 O 2 H i r T k F E Q Q 4 o 8 q C y R Y P G F q E Z 4 S b H S l R u J E J g y Q i v x b S n k A 4 G Z I X D 7 h G l q S c n j W d S t 6 f W c I V X x l f 5 W V H / n g 0 U x 6 x q K e J Y G q x 5 Y D v Y X k D 7 w r 9 a O T A g F A + u Y 2 + D k I Y L D B d I 7 0 M U 7 6 C R e r W c Y / 4 P O H 0 K a y n h F C g 1 2 5 H E 1 Z Q 9 o E q n 3 A 7 N f + + g G O f K e e o F B f 7 F O Y I n p 7 A O v n t c H d v J q t R O A T 0 0 6 a P j K x P s d 8 V d d f t u h K V U 9 t 2 N T C p 7 X l T q 6 i 0 z v Z v / C q j Y S g s z h r f t o c 2 G Y o a + x W q D x 8 E k t B p b b g T n w C R O 6 D G m R K n h 0 W N M u X / f n U v A o D f d i 0 A J 6 T w 7 N 4 V / M o r a c T o + e / q w e L e P H H f G T j v j p T + r 1 f D + L C 0 h V W h S v Y l m 3 d t Y K y F w f o O Y 9 A y s y 5 2 L d v J m Y M o 3 4 C o s Y 1 4 C q / q 1 q t I 1 7 j 4 F 3 d j R n C R z 7 B V 3 / a P + 2 V N i D j Z t V X s T N H e J + r Q t 4 B A e 2 O H z 6 W c U J s Q 9 s u y 8 e u b Z f q X U z y E i x 2 j j h a X n k W Z r c E W F 3 j B G m Y Q o 3 e a A 6 v J O g Q Z H 6 x b w m s d k 8 N g W L c Q b v A 1 C F U c 1 j n R X r L 0 q 9 R q 0 u 2 + S F L m C V 3 S M 9 z O 3 / F r z 2 f v e C X s / 3 2 7 L 9 w H u t s 9 t S O W c r k p 0 A x Y 3 S U r K e + m c s l W t K e m i y p L G C U + p n D + / W Y 6 4 W c D b d n g d r S m n x e f 6 g B M 7 E S P 9 c C C 6 e e X x a u L W 8 d b S 0 6 u W H g c e j w k T 2 v U c n / m f 7 S m B z S G 3 U S y Y N l Y n C Q i F + j / 7 S D i 7 R h 1 F k 5 r t N C g B Y m 5 b / t j q D M n 6 W + v s + S 7 h T X R n 8 V m r r V B Z 0 S + t i q 1 U 2 m D j m o V X t Z 4 L F k z R m q 5 a N t q X p g D v N 8 L W m 0 g 1 l K c D U K J m 9 2 y t V y U C Z i 8 8 t q w g z s q A s 6 n n H v f Y q Q X u Z C p G s S h 1 f 1 w f 4 o v x t z 9 6 a h K / a D 5 1 O l D t T J Q K 3 a S i z b e f Z 7 1 r 4 a q k m V b P q T 6 A Z P I 1 n 3 / D M F 7 1 + 1 6 8 h v v 0 P U E s B A i 0 A F A A C A A g A e p 8 q V 3 l D n 4 u l A A A A 9 Q A A A B I A A A A A A A A A A A A A A A A A A A A A A E N v b m Z p Z y 9 Q Y W N r Y W d l L n h t b F B L A Q I t A B Q A A g A I A H q f K l c P y u m r p A A A A O k A A A A T A A A A A A A A A A A A A A A A A P E A A A B b Q 2 9 u d G V u d F 9 U e X B l c 1 0 u e G 1 s U E s B A i 0 A F A A C A A g A e p 8 q V w 8 c r u U s B A A A G h Q A A B M A A A A A A A A A A A A A A A A A 4 g E A A E Z v c m 1 1 b G F z L 1 N l Y 3 R p b 2 4 x L m 1 Q S w U G A A A A A A M A A w D C A A A A W w Y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r U c A A A A A A A C L R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c 2 F s Z X M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M t M D k t M T B U M T I 6 M D k 6 M T E u O D E 4 N D I 5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i I C 8 + P E V u d H J 5 I F R 5 c G U 9 I k F k Z G V k V G 9 E Y X R h T W 9 k Z W w i I F Z h b H V l P S J s M C I g L z 4 8 R W 5 0 c n k g V H l w Z T 0 i U m V j b 3 Z l c n l U Y X J n Z X R T a G V l d C I g V m F s d W U 9 I n N z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5 L T E w V D E y O j A 4 O j I 1 L j c y M z Y 4 M D N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E Z W x s J T V D R G V z a 3 R v c C U 1 Q 3 N h b G V z J T I w Y W 5 h b H l 0 a W N z J T V D c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T B U M T I 6 M D g 6 M j U u N z M 1 M T k 0 N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L n t z d W J f e m 9 u Z S w x f S Z x d W 9 0 O y w m c X V v d D t T Z W N 0 a W 9 u M S 9 k a W 1 f b W F y a 2 V 0 L 1 J l c G x h Y 2 V k I G 5 h b i B 3 a X R o I E 5 B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5 7 c 3 V i X 3 p v b m U s M X 0 m c X V v d D s s J n F 1 b 3 Q 7 U 2 V j d G l v b j E v Z G l t X 2 1 h c m t l d C 9 S Z X B s Y W N l Z C B u Y W 4 g d 2 l 0 a C B O Q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R G V s b C U 1 Q 0 R l c 2 t 0 b 3 A l N U N z Y W x l c y U y M G F u Y W x 5 d G l j c y U 1 Q 3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T B U M T I 6 M D g 6 M j U u N z M 1 M T k 0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E Z W x s J T V D R G V z a 3 R v c C U 1 Q 3 N h b G V z J T I w Y W 5 h b H l 0 a W N z J T V D c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x M F Q x M j o w O D o y N S 4 3 N T A 4 M j c z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E Z W x s J T V D R G V z a 3 R v c C U 1 Q 3 N h b G V z J T I w Y W 5 h b H l 0 a W N z J T V D c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5 L T E w V D E 0 O j I 5 O j U w L j c 5 O T U 0 N D l a I i A v P j x F b n R y e S B U e X B l P S J G a W x s Q 2 9 s d W 1 u V H l w Z X M i I F Z h b H V l P S J z Q 1 F r R E F B P T 0 i I C 8 + P E V u d H J 5 I F R 5 c G U 9 I k Z p b G x D b 2 x 1 b W 5 O Y W 1 l c y I g V m F s d W U 9 I n N b J n F 1 b 3 Q 7 Z G F 0 Z S Z x d W 9 0 O y w m c X V v d D t N b 2 5 0 a C Z x d W 9 0 O y w m c X V v d D t Z Z W F y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L n t Z Z W F y L D J 9 J n F 1 b 3 Q 7 L C Z x d W 9 0 O 1 N l Y 3 R p b 2 4 x L 2 R p b V 9 k Y X R l L 0 F k Z G V k I E N 1 c 3 R v b T I u e 0 Z Z L D R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S W 5 z Z X J 0 Z W Q g W W V h c i 5 7 W W V h c i w y f S Z x d W 9 0 O y w m c X V v d D t T Z W N 0 a W 9 u M S 9 k a W 1 f Z G F 0 Z S 9 B Z G R l Z C B D d X N 0 b 2 0 y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m R f 1 V 1 g b S E W x u q 8 4 o H a m O Q A A A A A C A A A A A A A Q Z g A A A A E A A C A A A A D g E t 2 A / 2 h L s w 0 6 X l d p f K K X j N n v A s i Y 8 c 3 t P e 1 a O a z 3 r A A A A A A O g A A A A A I A A C A A A A B q s n + s U V f 0 x I l o L X g m K r t i N U 0 E K i 7 y M 8 O J m 2 K F Q p q l H 1 A A A A D 2 E + a 4 Y Z v k q n W J 0 G O m j n m I 7 Z I + 1 W C w X a 3 6 p g a A Z m h S 2 S p V w Q O L z 4 Y A g C n a J n G U u U E / s a t 3 O a c Z E W H D q Q x h o p w a v O / Z D l Q d x e s o x m l w q 9 m K h E A A A A C 7 1 X S q v g + Q G 9 a O K 9 3 B N w W y y p g S i g i 2 v E i k p r w S X x 7 D W l L c B O F p M O c T 3 I 3 Z m V / G Q i d Q 2 4 x f 5 G 1 x 4 O h y t P i M 7 g / 5 < / D a t a M a s h u p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 2 0 2 3 - 0 9 - 1 0 T 2 0 : 5 8 : 1 8 . 3 9 2 3 4 + 0 5 : 3 0 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3 b f 9 6 9 f 8 - d 4 9 4 - 4 2 b c - 8 e 5 7 - 5 d 3 4 7 5 4 2 2 2 9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 T a b l e s \ d i m _ c u s t o m e r \ M e a s u r e s \ N e t S a l e s 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 1 7 5 . 6 0 0 0 0 0 0 0 0 0 0 0 0 2 < / H e i g h t > < I s E x p a n d e d > t r u e < / I s E x p a n d e d > < L a y e d O u t > t r u e < / L a y e d O u t > < L e f t > 2 7 4 . 4 0 0 0 0 0 0 0 0 0 0 0 0 9 < / L e f t > < T a b I n d e x > 1 < / T a b I n d e x > < T o p >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T o p > 0 . 3 9 9 9 9 9 9 9 9 9 9 9 9 7 7 2 6 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 2 1 0 . 8 < / H e i g h t > < I s E x p a n d e d > t r u e < / I s E x p a n d e d > < L a y e d O u t > t r u e < / L a y e d O u t > < L e f t > 8 7 3 . 4 0 7 6 2 1 1 3 5 3 3 1 5 1 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 1 8 7 . 6 0 0 0 0 0 0 0 0 0 0 0 0 2 < / H e i g h t > < I s E x p a n d e d > t r u e < / I s E x p a n d e d > < L a y e d O u t > t r u e < / L a y e d O u t > < L e f t > 5 8 8 . 1 1 1 4 3 1 7 0 2 9 9 7 2 7 < / L e f t > < T a b I n d e x > 2 < / T a b I n d e x > < T o p > 4 1 . 5 9 9 9 9 9 9 9 9 9 9 9 9 6 6 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 5 8 5 . 8 0 7 6 2 1 1 3 5 3 3 1 4 9 < / L e f t > < T a b I n d e x > 4 < / T a b I n d e x > < T o p > 2 9 2 . 2 0 0 0 0 0 0 0 0 0 0 0 0 5 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 ( 2 5 8 . 4 , 1 5 5 . 8 ) .   E n d   p o i n t   2 :   ( 2 1 6 , 7 5 . 4 ) 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 2 5 8 . 4 0 0 0 0 0 0 0 0 0 0 0 0 9 < / b : _ x > < b : _ y > 1 5 5 . 7 9 9 9 9 9 9 9 9 9 9 9 9 6 < / b : _ y > < / b : P o i n t > < b : P o i n t > < b : _ x > 2 3 9 . 2 0 0 0 0 0 0 0 0 0 0 0 0 5 < / b : _ x > < b : _ y > 1 5 5 . 7 9 9 9 9 9 9 9 9 9 9 9 9 6 < / b : _ y > < / b : P o i n t > < b : P o i n t > < b : _ x > 2 3 7 . 2 0 0 0 0 0 0 0 0 0 0 0 0 5 < / b : _ x > < b : _ y > 1 5 3 . 7 9 9 9 9 9 9 9 9 9 9 9 9 6 < / b : _ y > < / b : P o i n t > < b : P o i n t > < b : _ x > 2 3 7 . 2 0 0 0 0 0 0 0 0 0 0 0 0 5 < / b : _ x > < b : _ y > 7 7 . 3 9 9 9 9 9 9 9 9 9 9 9 9 6 3 < / b : _ y > < / b : P o i n t > < b : P o i n t > < b : _ x > 2 3 5 . 2 0 0 0 0 0 0 0 0 0 0 0 0 5 < / b : _ x > < b : _ y > 7 5 . 3 9 9 9 9 9 9 9 9 9 9 9 9 6 3 < / b : _ y > < / b : P o i n t > < b : P o i n t > < b : _ x > 2 1 6 . 0 0 0 0 0 0 0 0 0 0 0 0 1 1 < / b : _ x > < b : _ y > 7 5 . 3 9 9 9 9 9 9 9 9 9 9 9 9 6 3 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 2 5 8 . 4 0 0 0 0 0 0 0 0 0 0 0 0 9 < / b : _ x > < b : _ y > 1 4 7 . 7 9 9 9 9 9 9 9 9 9 9 9 9 6 < / b : _ y > < / L a b e l L o c a t i o n > < L o c a t i o n   x m l n s : b = " h t t p : / / s c h e m a s . d a t a c o n t r a c t . o r g / 2 0 0 4 / 0 7 / S y s t e m . W i n d o w s " > < b : _ x > 2 7 4 . 4 0 0 0 0 0 0 0 0 0 0 0 0 9 < / b : _ x > < b : _ y > 1 5 5 . 7 9 9 9 9 9 9 9 9 9 9 9 9 6 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 6 7 . 3 9 9 9 9 9 9 9 9 9 9 9 9 6 3 < / b : _ y > < / L a b e l L o c a t i o n > < L o c a t i o n   x m l n s : b = " h t t p : / / s c h e m a s . d a t a c o n t r a c t . o r g / 2 0 0 4 / 0 7 / S y s t e m . W i n d o w s " > < b : _ x > 2 0 0 . 0 0 0 0 0 0 0 0 0 0 0 0 1 1 < / b : _ x > < b : _ y > 7 5 . 3 9 9 9 9 9 9 9 9 9 9 9 9 6 3 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 2 5 8 . 4 0 0 0 0 0 0 0 0 0 0 0 0 9 < / b : _ x > < b : _ y > 1 5 5 . 7 9 9 9 9 9 9 9 9 9 9 9 9 6 < / b : _ y > < / b : P o i n t > < b : P o i n t > < b : _ x > 2 3 9 . 2 0 0 0 0 0 0 0 0 0 0 0 0 5 < / b : _ x > < b : _ y > 1 5 5 . 7 9 9 9 9 9 9 9 9 9 9 9 9 6 < / b : _ y > < / b : P o i n t > < b : P o i n t > < b : _ x > 2 3 7 . 2 0 0 0 0 0 0 0 0 0 0 0 0 5 < / b : _ x > < b : _ y > 1 5 3 . 7 9 9 9 9 9 9 9 9 9 9 9 9 6 < / b : _ y > < / b : P o i n t > < b : P o i n t > < b : _ x > 2 3 7 . 2 0 0 0 0 0 0 0 0 0 0 0 0 5 < / b : _ x > < b : _ y > 7 7 . 3 9 9 9 9 9 9 9 9 9 9 9 9 6 3 < / b : _ y > < / b : P o i n t > < b : P o i n t > < b : _ x > 2 3 5 . 2 0 0 0 0 0 0 0 0 0 0 0 0 5 < / b : _ x > < b : _ y > 7 5 . 3 9 9 9 9 9 9 9 9 9 9 9 9 6 3 < / b : _ y > < / b : P o i n t > < b : P o i n t > < b : _ x > 2 1 6 . 0 0 0 0 0 0 0 0 0 0 0 0 1 1 < / b : _ x > < b : _ y > 7 5 . 3 9 9 9 9 9 9 9 9 9 9 9 9 6 3 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 ( 5 7 2 . 1 1 1 4 3 1 7 0 2 9 9 7 , 1 3 5 . 4 ) .   E n d   p o i n t   2 :   ( 4 9 0 . 4 , 1 5 5 . 8 ) 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 5 7 2 . 1 1 1 4 3 1 7 0 2 9 9 7 2 7 < / b : _ x > < b : _ y > 1 3 5 . 3 9 9 9 9 9 9 9 9 9 9 9 9 8 < / b : _ y > < / b : P o i n t > < b : P o i n t > < b : _ x > 5 3 3 . 2 5 5 7 1 6 < / b : _ x > < b : _ y > 1 3 5 . 3 9 9 9 9 9 9 9 9 9 9 9 9 8 < / b : _ y > < / b : P o i n t > < b : P o i n t > < b : _ x > 5 3 1 . 2 5 5 7 1 6 < / b : _ x > < b : _ y > 1 3 7 . 3 9 9 9 9 9 9 9 9 9 9 9 9 8 < / b : _ y > < / b : P o i n t > < b : P o i n t > < b : _ x > 5 3 1 . 2 5 5 7 1 6 < / b : _ x > < b : _ y > 1 5 3 . 7 9 9 9 9 9 9 9 9 9 9 9 9 6 < / b : _ y > < / b : P o i n t > < b : P o i n t > < b : _ x > 5 2 9 . 2 5 5 7 1 6 < / b : _ x > < b : _ y > 1 5 5 . 7 9 9 9 9 9 9 9 9 9 9 9 9 6 < / b : _ y > < / b : P o i n t > < b : P o i n t > < b : _ x > 4 9 0 . 4 0 0 0 0 0 0 0 0 0 0 0 0 3 < / b : _ x > < b : _ y > 1 5 5 . 7 9 9 9 9 9 9 9 9 9 9 9 9 6 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 5 7 2 . 1 1 1 4 3 1 7 0 2 9 9 7 2 7 < / b : _ x > < b : _ y > 1 2 7 . 3 9 9 9 9 9 9 9 9 9 9 9 9 8 < / b : _ y > < / L a b e l L o c a t i o n > < L o c a t i o n   x m l n s : b = " h t t p : / / s c h e m a s . d a t a c o n t r a c t . o r g / 2 0 0 4 / 0 7 / S y s t e m . W i n d o w s " > < b : _ x > 5 8 8 . 1 1 1 4 3 1 7 0 2 9 9 7 2 7 < / b : _ x > < b : _ y > 1 3 5 . 3 9 9 9 9 9 9 9 9 9 9 9 9 8 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 4 7 4 . 4 0 0 0 0 0 0 0 0 0 0 0 0 3 < / b : _ x > < b : _ y > 1 4 7 . 7 9 9 9 9 9 9 9 9 9 9 9 9 6 < / b : _ y > < / L a b e l L o c a t i o n > < L o c a t i o n   x m l n s : b = " h t t p : / / s c h e m a s . d a t a c o n t r a c t . o r g / 2 0 0 4 / 0 7 / S y s t e m . W i n d o w s " > < b : _ x > 4 7 4 . 4 0 0 0 0 0 0 0 0 0 0 0 0 3 < / b : _ x > < b : _ y > 1 5 5 . 7 9 9 9 9 9 9 9 9 9 9 9 9 6 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 5 7 2 . 1 1 1 4 3 1 7 0 2 9 9 7 2 7 < / b : _ x > < b : _ y > 1 3 5 . 3 9 9 9 9 9 9 9 9 9 9 9 9 8 < / b : _ y > < / b : P o i n t > < b : P o i n t > < b : _ x > 5 3 3 . 2 5 5 7 1 6 < / b : _ x > < b : _ y > 1 3 5 . 3 9 9 9 9 9 9 9 9 9 9 9 9 8 < / b : _ y > < / b : P o i n t > < b : P o i n t > < b : _ x > 5 3 1 . 2 5 5 7 1 6 < / b : _ x > < b : _ y > 1 3 7 . 3 9 9 9 9 9 9 9 9 9 9 9 9 8 < / b : _ y > < / b : P o i n t > < b : P o i n t > < b : _ x > 5 3 1 . 2 5 5 7 1 6 < / b : _ x > < b : _ y > 1 5 3 . 7 9 9 9 9 9 9 9 9 9 9 9 9 6 < / b : _ y > < / b : P o i n t > < b : P o i n t > < b : _ x > 5 2 9 . 2 5 5 7 1 6 < / b : _ x > < b : _ y > 1 5 5 . 7 9 9 9 9 9 9 9 9 9 9 9 9 6 < / b : _ y > < / b : P o i n t > < b : P o i n t > < b : _ x > 4 9 0 . 4 0 0 0 0 0 0 0 0 0 0 0 0 3 < / b : _ x > < b : _ y > 1 5 5 . 7 9 9 9 9 9 9 9 9 9 9 9 9 6 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 ( 8 0 4 . 1 1 1 4 3 1 7 0 2 9 9 7 , 1 3 5 . 4 ) .   E n d   p o i n t   2 :   ( 8 5 7 . 4 0 7 6 2 1 1 3 5 3 3 2 , 1 0 5 . 4 ) 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 8 0 4 . 1 1 1 4 3 1 7 0 2 9 9 7 2 7 < / b : _ x > < b : _ y > 1 3 5 . 3 9 9 9 9 9 9 9 9 9 9 9 9 8 < / b : _ y > < / b : P o i n t > < b : P o i n t > < b : _ x > 8 2 8 . 7 5 9 5 2 6 5 < / b : _ x > < b : _ y > 1 3 5 . 3 9 9 9 9 9 9 9 9 9 9 9 9 8 < / b : _ y > < / b : P o i n t > < b : P o i n t > < b : _ x > 8 3 0 . 7 5 9 5 2 6 5 < / b : _ x > < b : _ y > 1 3 3 . 3 9 9 9 9 9 9 9 9 9 9 9 9 8 < / b : _ y > < / b : P o i n t > < b : P o i n t > < b : _ x > 8 3 0 . 7 5 9 5 2 6 5 < / b : _ x > < b : _ y > 1 0 7 . 3 9 9 9 9 9 9 9 9 9 9 9 9 6 < / b : _ y > < / b : P o i n t > < b : P o i n t > < b : _ x > 8 3 2 . 7 5 9 5 2 6 5 < / b : _ x > < b : _ y > 1 0 5 . 3 9 9 9 9 9 9 9 9 9 9 9 9 6 < / b : _ y > < / b : P o i n t > < b : P o i n t > < b : _ x > 8 5 7 . 4 0 7 6 2 1 1 3 5 3 3 1 5 1 < / b : _ x > < b : _ y > 1 0 5 . 3 9 9 9 9 9 9 9 9 9 9 9 9 6 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 7 8 8 . 1 1 1 4 3 1 7 0 2 9 9 7 2 7 < / b : _ x > < b : _ y > 1 2 7 . 3 9 9 9 9 9 9 9 9 9 9 9 9 8 < / b : _ y > < / L a b e l L o c a t i o n > < L o c a t i o n   x m l n s : b = " h t t p : / / s c h e m a s . d a t a c o n t r a c t . o r g / 2 0 0 4 / 0 7 / S y s t e m . W i n d o w s " > < b : _ x > 7 8 8 . 1 1 1 4 3 1 7 0 2 9 9 7 2 7 < / b : _ x > < b : _ y > 1 3 5 . 3 9 9 9 9 9 9 9 9 9 9 9 9 8 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 8 5 7 . 4 0 7 6 2 1 1 3 5 3 3 1 5 1 < / b : _ x > < b : _ y > 9 7 . 3 9 9 9 9 9 9 9 9 9 9 9 9 6 3 < / b : _ y > < / L a b e l L o c a t i o n > < L o c a t i o n   x m l n s : b = " h t t p : / / s c h e m a s . d a t a c o n t r a c t . o r g / 2 0 0 4 / 0 7 / S y s t e m . W i n d o w s " > < b : _ x > 8 7 3 . 4 0 7 6 2 1 1 3 5 3 3 1 5 1 < / b : _ x > < b : _ y > 1 0 5 . 3 9 9 9 9 9 9 9 9 9 9 9 9 6 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 8 0 4 . 1 1 1 4 3 1 7 0 2 9 9 7 2 7 < / b : _ x > < b : _ y > 1 3 5 . 3 9 9 9 9 9 9 9 9 9 9 9 9 8 < / b : _ y > < / b : P o i n t > < b : P o i n t > < b : _ x > 8 2 8 . 7 5 9 5 2 6 5 < / b : _ x > < b : _ y > 1 3 5 . 3 9 9 9 9 9 9 9 9 9 9 9 9 8 < / b : _ y > < / b : P o i n t > < b : P o i n t > < b : _ x > 8 3 0 . 7 5 9 5 2 6 5 < / b : _ x > < b : _ y > 1 3 3 . 3 9 9 9 9 9 9 9 9 9 9 9 9 8 < / b : _ y > < / b : P o i n t > < b : P o i n t > < b : _ x > 8 3 0 . 7 5 9 5 2 6 5 < / b : _ x > < b : _ y > 1 0 7 . 3 9 9 9 9 9 9 9 9 9 9 9 9 6 < / b : _ y > < / b : P o i n t > < b : P o i n t > < b : _ x > 8 3 2 . 7 5 9 5 2 6 5 < / b : _ x > < b : _ y > 1 0 5 . 3 9 9 9 9 9 9 9 9 9 9 9 9 6 < / b : _ y > < / b : P o i n t > < b : P o i n t > < b : _ x > 8 5 7 . 4 0 7 6 2 1 1 3 5 3 3 1 5 1 < / b : _ x > < b : _ y > 1 0 5 . 3 9 9 9 9 9 9 9 9 9 9 9 9 6 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 ( 6 8 8 . 1 1 1 4 3 2 , 2 4 5 . 2 ) .   E n d   p o i n t   2 :   ( 6 8 5 . 8 0 7 6 2 1 , 2 7 6 . 2 ) 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 6 8 8 . 1 1 1 4 3 2 < / b : _ x > < b : _ y > 2 4 5 . 2 < / b : _ y > < / b : P o i n t > < b : P o i n t > < b : _ x > 6 8 8 . 1 1 1 4 3 2 < / b : _ x > < b : _ y > 2 5 8 . 6 9 9 9 9 9 9 9 9 9 9 9 9 3 < / b : _ y > < / b : P o i n t > < b : P o i n t > < b : _ x > 6 8 5 . 8 0 7 6 2 1 < / b : _ x > < b : _ y > 2 6 2 . 7 < / b : _ y > < / b : P o i n t > < b : P o i n t > < b : _ x > 6 8 5 . 8 0 7 6 2 1 < / b : _ x > < b : _ y > 2 7 6 . 2 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 6 8 0 . 1 1 1 4 3 2 < / b : _ x > < b : _ y > 2 2 9 . 2 < / b : _ y > < / L a b e l L o c a t i o n > < L o c a t i o n   x m l n s : b = " h t t p : / / s c h e m a s . d a t a c o n t r a c t . o r g / 2 0 0 4 / 0 7 / S y s t e m . W i n d o w s " > < b : _ x > 6 8 8 . 1 1 1 4 3 2 < / b : _ x > < b : _ y > 2 2 9 . 2 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 6 7 7 . 8 0 7 6 2 1 < / b : _ x > < b : _ y > 2 7 6 . 2 < / b : _ y > < / L a b e l L o c a t i o n > < L o c a t i o n   x m l n s : b = " h t t p : / / s c h e m a s . d a t a c o n t r a c t . o r g / 2 0 0 4 / 0 7 / S y s t e m . W i n d o w s " > < b : _ x > 6 8 5 . 8 0 7 6 2 1 < / b : _ x > < b : _ y > 2 9 2 . 2 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 6 8 8 . 1 1 1 4 3 2 < / b : _ x > < b : _ y > 2 4 5 . 2 < / b : _ y > < / b : P o i n t > < b : P o i n t > < b : _ x > 6 8 8 . 1 1 1 4 3 2 < / b : _ x > < b : _ y > 2 5 8 . 6 9 9 9 9 9 9 9 9 9 9 9 9 3 < / b : _ y > < / b : P o i n t > < b : P o i n t > < b : _ x > 6 8 5 . 8 0 7 6 2 1 < / b : _ x > < b : _ y > 2 6 2 . 7 < / b : _ y > < / b : P o i n t > < b : P o i n t > < b : _ x > 6 8 5 . 8 0 7 6 2 1 < / b : _ x > < b : _ y > 2 7 6 . 2 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p r o d u c t _ 3 9 a 9 6 8 2 3 - 3 4 9 e - 4 6 c e - a 5 7 f - 4 9 5 6 a 3 b b e 1 e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3 b f 9 6 9 f 8 - d 4 9 4 - 4 2 b c - 8 e 5 7 - 5 d 3 4 7 5 4 2 2 2 9 2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b 4 e 3 9 8 2 - 9 6 6 2 - 4 7 6 4 - b 7 3 f - 8 1 a 6 1 5 2 c 1 e a 7 , d i m _ m a r k e t _ b 9 0 d 4 f b 1 - e d a f - 4 5 4 7 - 8 d e 0 - 8 7 3 2 e f d 7 3 2 4 d , d i m _ p r o d u c t _ 3 9 a 9 6 8 2 3 - 3 4 9 e - 4 6 c e - a 5 7 f - 4 9 5 6 a 3 b b e 1 e 8 , f a c t _ s a l e s _ m o n t h l y _ 3 b f 9 6 9 f 8 - d 4 9 4 - 4 2 b c - 8 e 5 7 - 5 d 3 4 7 5 4 2 2 2 9 2 , d i m _ d a t e _ 3 c 3 f 2 6 f 1 - 4 8 d f - 4 8 d c - b f 3 a - 4 a 9 8 7 e d b d 8 9 a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b 9 0 d 4 f b 1 - e d a f - 4 5 4 7 - 8 d e 0 - 8 7 3 2 e f d 7 3 2 4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3 c 3 f 2 6 f 1 - 4 8 d f - 4 8 d c - b f 3 a - 4 a 9 8 7 e d b d 8 9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 d i m _ c u s t o m e r _ 2 b 4 e 3 9 8 2 - 9 6 6 2 - 4 7 6 4 - b 7 3 f - 8 1 a 6 1 5 2 c 1 e a 7 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 d i m _ m a r k e t _ b 9 0 d 4 f b 1 - e d a f - 4 5 4 7 - 8 d e 0 - 8 7 3 2 e f d 7 3 2 4 d 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 d i m _ p r o d u c t _ 3 9 a 9 6 8 2 3 - 3 4 9 e - 4 6 c e - a 5 7 f - 4 9 5 6 a 3 b b e 1 e 8 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 f a c t _ s a l e s _ m o n t h l y _ 3 b f 9 6 9 f 8 - d 4 9 4 - 4 2 b c - 8 e 5 7 - 5 d 3 4 7 5 4 2 2 2 9 2 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 d i m _ d a t e _ 3 c 3 f 2 6 f 1 - 4 8 d f - 4 8 d c - b f 3 a - 4 a 9 8 7 e d b d 8 9 a 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A7EB3B49-80AA-4A74-B726-AEAAA26A9AAB}">
  <ds:schemaRefs/>
</ds:datastoreItem>
</file>

<file path=customXml/itemProps10.xml><?xml version="1.0" encoding="utf-8"?>
<ds:datastoreItem xmlns:ds="http://schemas.openxmlformats.org/officeDocument/2006/customXml" ds:itemID="{4030C577-6039-49E5-A5B7-39B86C6B789E}">
  <ds:schemaRefs/>
</ds:datastoreItem>
</file>

<file path=customXml/itemProps11.xml><?xml version="1.0" encoding="utf-8"?>
<ds:datastoreItem xmlns:ds="http://schemas.openxmlformats.org/officeDocument/2006/customXml" ds:itemID="{7B419AD2-05F7-4391-982B-5FD0B5DE6557}">
  <ds:schemaRefs/>
</ds:datastoreItem>
</file>

<file path=customXml/itemProps12.xml><?xml version="1.0" encoding="utf-8"?>
<ds:datastoreItem xmlns:ds="http://schemas.openxmlformats.org/officeDocument/2006/customXml" ds:itemID="{29D2C888-DC1D-4F37-8A4C-7DE03D7BE83D}">
  <ds:schemaRefs/>
</ds:datastoreItem>
</file>

<file path=customXml/itemProps13.xml><?xml version="1.0" encoding="utf-8"?>
<ds:datastoreItem xmlns:ds="http://schemas.openxmlformats.org/officeDocument/2006/customXml" ds:itemID="{71195794-B8F8-4418-9119-395E35F4392A}">
  <ds:schemaRefs/>
</ds:datastoreItem>
</file>

<file path=customXml/itemProps14.xml><?xml version="1.0" encoding="utf-8"?>
<ds:datastoreItem xmlns:ds="http://schemas.openxmlformats.org/officeDocument/2006/customXml" ds:itemID="{205F16A1-359F-4C0A-A400-31493745156F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8EB619D4-8342-4F20-8DF5-05AACA8AD79F}">
  <ds:schemaRefs/>
</ds:datastoreItem>
</file>

<file path=customXml/itemProps16.xml><?xml version="1.0" encoding="utf-8"?>
<ds:datastoreItem xmlns:ds="http://schemas.openxmlformats.org/officeDocument/2006/customXml" ds:itemID="{87961286-934D-4065-A60B-BCC7FC50905D}">
  <ds:schemaRefs/>
</ds:datastoreItem>
</file>

<file path=customXml/itemProps17.xml><?xml version="1.0" encoding="utf-8"?>
<ds:datastoreItem xmlns:ds="http://schemas.openxmlformats.org/officeDocument/2006/customXml" ds:itemID="{3844A234-B4E8-463C-8059-AD35609DAE29}">
  <ds:schemaRefs/>
</ds:datastoreItem>
</file>

<file path=customXml/itemProps18.xml><?xml version="1.0" encoding="utf-8"?>
<ds:datastoreItem xmlns:ds="http://schemas.openxmlformats.org/officeDocument/2006/customXml" ds:itemID="{03FD55D4-2AAD-40A7-8EE2-EE60B0A65BC9}">
  <ds:schemaRefs/>
</ds:datastoreItem>
</file>

<file path=customXml/itemProps19.xml><?xml version="1.0" encoding="utf-8"?>
<ds:datastoreItem xmlns:ds="http://schemas.openxmlformats.org/officeDocument/2006/customXml" ds:itemID="{AEFE0211-18EC-40C2-897E-844E8944D19B}">
  <ds:schemaRefs/>
</ds:datastoreItem>
</file>

<file path=customXml/itemProps2.xml><?xml version="1.0" encoding="utf-8"?>
<ds:datastoreItem xmlns:ds="http://schemas.openxmlformats.org/officeDocument/2006/customXml" ds:itemID="{A6354864-083B-4BDD-9D93-CD198163B1C9}">
  <ds:schemaRefs/>
</ds:datastoreItem>
</file>

<file path=customXml/itemProps20.xml><?xml version="1.0" encoding="utf-8"?>
<ds:datastoreItem xmlns:ds="http://schemas.openxmlformats.org/officeDocument/2006/customXml" ds:itemID="{C23F0CC9-B1C5-41CE-8C61-7709F7A8CBF3}">
  <ds:schemaRefs/>
</ds:datastoreItem>
</file>

<file path=customXml/itemProps21.xml><?xml version="1.0" encoding="utf-8"?>
<ds:datastoreItem xmlns:ds="http://schemas.openxmlformats.org/officeDocument/2006/customXml" ds:itemID="{149D3991-C50A-420F-9AD1-A80E6D258113}">
  <ds:schemaRefs/>
</ds:datastoreItem>
</file>

<file path=customXml/itemProps22.xml><?xml version="1.0" encoding="utf-8"?>
<ds:datastoreItem xmlns:ds="http://schemas.openxmlformats.org/officeDocument/2006/customXml" ds:itemID="{3E5A3B86-5C5A-4705-B0CD-7C4E98F63EE6}">
  <ds:schemaRefs/>
</ds:datastoreItem>
</file>

<file path=customXml/itemProps3.xml><?xml version="1.0" encoding="utf-8"?>
<ds:datastoreItem xmlns:ds="http://schemas.openxmlformats.org/officeDocument/2006/customXml" ds:itemID="{64F442B5-9789-4D4E-B2F5-767CCC59CD7A}">
  <ds:schemaRefs/>
</ds:datastoreItem>
</file>

<file path=customXml/itemProps4.xml><?xml version="1.0" encoding="utf-8"?>
<ds:datastoreItem xmlns:ds="http://schemas.openxmlformats.org/officeDocument/2006/customXml" ds:itemID="{92571C3D-4A7A-41B8-9FCF-DF456F84C9DB}">
  <ds:schemaRefs/>
</ds:datastoreItem>
</file>

<file path=customXml/itemProps5.xml><?xml version="1.0" encoding="utf-8"?>
<ds:datastoreItem xmlns:ds="http://schemas.openxmlformats.org/officeDocument/2006/customXml" ds:itemID="{5DDD7236-9F89-4E70-A4BC-C9626BD3CDB3}">
  <ds:schemaRefs/>
</ds:datastoreItem>
</file>

<file path=customXml/itemProps6.xml><?xml version="1.0" encoding="utf-8"?>
<ds:datastoreItem xmlns:ds="http://schemas.openxmlformats.org/officeDocument/2006/customXml" ds:itemID="{866A8160-6D8A-4051-AFAA-B64D7C16A44E}">
  <ds:schemaRefs/>
</ds:datastoreItem>
</file>

<file path=customXml/itemProps7.xml><?xml version="1.0" encoding="utf-8"?>
<ds:datastoreItem xmlns:ds="http://schemas.openxmlformats.org/officeDocument/2006/customXml" ds:itemID="{52CDB90B-45A4-4DC8-8121-94DBCECE8128}">
  <ds:schemaRefs/>
</ds:datastoreItem>
</file>

<file path=customXml/itemProps8.xml><?xml version="1.0" encoding="utf-8"?>
<ds:datastoreItem xmlns:ds="http://schemas.openxmlformats.org/officeDocument/2006/customXml" ds:itemID="{37291EA5-703C-4368-A599-E360079AF4E9}">
  <ds:schemaRefs/>
</ds:datastoreItem>
</file>

<file path=customXml/itemProps9.xml><?xml version="1.0" encoding="utf-8"?>
<ds:datastoreItem xmlns:ds="http://schemas.openxmlformats.org/officeDocument/2006/customXml" ds:itemID="{63399765-8FD0-4D0D-82C3-DBB297B0A2E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sales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cp:lastPrinted>2023-09-11T15:24:30Z</cp:lastPrinted>
  <dcterms:created xsi:type="dcterms:W3CDTF">2015-06-05T18:17:20Z</dcterms:created>
  <dcterms:modified xsi:type="dcterms:W3CDTF">2023-09-11T16:19:03Z</dcterms:modified>
</cp:coreProperties>
</file>